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зм по Прилож-ю 4 к МП ЖКХ 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<sst xmlns="http://schemas.openxmlformats.org/spreadsheetml/2006/main" count="37" uniqueCount="20">
  <si>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 xml:space="preserve">Сводные финансовые затраты муниципальной программы
«Управление жилищно-коммунальным хозяйством Александровского муниципального округа на 2024-2026 гг.»
</t>
  </si>
  <si>
    <t>Наименование муниципальной программы, подпрограммы, мероприятий</t>
  </si>
  <si>
    <t>Источник финансирования</t>
  </si>
  <si>
    <t>Расходы на реализацию Программы, тыс. руб.</t>
  </si>
  <si>
    <t>Всего</t>
  </si>
  <si>
    <t>Муниципальная программа «Управление жилищно-коммунальным хозяйством Александровского муниципального округа»</t>
  </si>
  <si>
    <t>Всего, в т.ч.:</t>
  </si>
  <si>
    <t>Краевой бюджет</t>
  </si>
  <si>
    <t>Местный бюджет</t>
  </si>
  <si>
    <t>Ремонт жилых (нежилых) помещений, находящихся в муниципальной собственности</t>
  </si>
  <si>
    <t>Создание и содержание мест (площадок) накопления твердых коммунальных отходов на территории муниципального округа</t>
  </si>
  <si>
    <t>Разработка (корректировка) схем теплоснабжения, водоснабжения и водоотведения АМО</t>
  </si>
  <si>
    <t>Субсидии муниципальным унитарным предприятиям на подготовку обънектов коммунального хозяйства округа к работе в осенне-зимний период (МУП "Яйва-Водоканал")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</si>
  <si>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«Фонд развития территорий»</t>
  </si>
  <si>
    <t>Улучшение качества системы теплоснабжения на территории муниципальных образований Пермского края (Строительство блочно-модульных котельных в г. Александровске по ул. Войкова, 5а и по ул. Советская, 97а</t>
  </si>
  <si>
    <t>Выплаты по Мировому соглашению по договорам энергоснабжения ПАО «Пермэнергосбыт» (МКП ВВГП "Вильва-Водоканал")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</si>
  <si>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</si>
  <si>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Реализация мероприятий по направлению "Качественное водоснабжение"</t>
  </si>
  <si>
    <t xml:space="preserve">        Приложение 6 к </t>
  </si>
  <si>
    <t xml:space="preserve">        постановлению администрации Александровского 
        муниципального округа от 11.03.2024 № 330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</si>
</sst>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22"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9" sqref="G9"/>
    </sheetView>
  </sheetViews>
  <sheetFormatPr defaultColWidth="9.140625" defaultRowHeight="15" customHeight="1"/>
  <cols>
    <col min="1" max="1" width="57.7109375" style="0" customWidth="1"/>
    <col min="2" max="2" width="15.57421875" style="0" customWidth="1"/>
    <col min="3" max="3" width="13.140625" style="0" customWidth="1"/>
    <col min="4" max="4" width="12.421875" style="0" customWidth="1"/>
    <col min="5" max="5" width="12.00390625" style="0" customWidth="1"/>
    <col min="6" max="6" width="13.7109375" style="0" customWidth="1"/>
    <col min="7" max="7" width="13.421875" style="0" customWidth="1"/>
    <col min="8" max="8" width="12.57421875" style="0" customWidth="1"/>
  </cols>
  <sheetData>
    <row r="1" spans="1:6" ht="6" customHeight="1">
      <c r="A1" s="1"/>
      <c r="B1" s="1"/>
      <c r="C1" s="1"/>
      <c r="D1" s="1"/>
      <c r="E1" s="1"/>
      <c r="F1" s="1"/>
    </row>
    <row r="2" spans="1:6" ht="15" customHeight="1">
      <c r="A2" s="13"/>
      <c r="B2" s="13"/>
      <c r="C2" s="14" t="s">
        <v>18</v>
      </c>
      <c r="D2" s="14"/>
      <c r="E2" s="14"/>
      <c r="F2" s="14"/>
    </row>
    <row r="3" spans="1:6" ht="34.5" customHeight="1">
      <c r="A3" s="13"/>
      <c r="B3" s="13"/>
      <c r="C3" s="23" t="s">
        <v>19</v>
      </c>
      <c r="D3" s="23"/>
      <c r="E3" s="23"/>
      <c r="F3" s="23"/>
    </row>
    <row r="4" spans="1:6" ht="39" customHeight="1">
      <c r="A4" s="21" t="s">
        <v>0</v>
      </c>
      <c r="B4" s="22"/>
      <c r="C4" s="22"/>
      <c r="D4" s="22"/>
      <c r="E4" s="22"/>
      <c r="F4" s="22"/>
    </row>
    <row r="5" spans="1:6" ht="15.75" customHeight="1">
      <c r="A5" s="30" t="s">
        <v>1</v>
      </c>
      <c r="B5" s="30" t="s">
        <v>2</v>
      </c>
      <c r="C5" s="32" t="s">
        <v>3</v>
      </c>
      <c r="D5" s="33"/>
      <c r="E5" s="33"/>
      <c r="F5" s="34"/>
    </row>
    <row r="6" spans="1:6" ht="15.75" customHeight="1">
      <c r="A6" s="31"/>
      <c r="B6" s="31"/>
      <c r="C6" s="11">
        <v>2024</v>
      </c>
      <c r="D6" s="11">
        <v>2025</v>
      </c>
      <c r="E6" s="11">
        <v>2026</v>
      </c>
      <c r="F6" s="11" t="s">
        <v>4</v>
      </c>
    </row>
    <row r="7" spans="1:6" ht="15" customHeight="1">
      <c r="A7" s="2">
        <v>1</v>
      </c>
      <c r="B7" s="3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16.5" customHeight="1">
      <c r="A8" s="4" t="s">
        <v>5</v>
      </c>
      <c r="B8" s="4" t="s">
        <v>6</v>
      </c>
      <c r="C8" s="16">
        <f>+C9+C10</f>
        <v>293251.84569</v>
      </c>
      <c r="D8" s="16">
        <f>+D9+D10</f>
        <v>37532.75823</v>
      </c>
      <c r="E8" s="16">
        <f>+E9+E10</f>
        <v>4456.26242</v>
      </c>
      <c r="F8" s="16">
        <f>+F9+F10</f>
        <v>335240.86633999995</v>
      </c>
    </row>
    <row r="9" spans="1:6" ht="14.25" customHeight="1">
      <c r="A9" s="6"/>
      <c r="B9" s="4" t="s">
        <v>7</v>
      </c>
      <c r="C9" s="16">
        <f>+C21+C18+C26</f>
        <v>267491.0463</v>
      </c>
      <c r="D9" s="16">
        <f>+D21+D18+D26</f>
        <v>31773.48</v>
      </c>
      <c r="E9" s="16">
        <f>+E21+E18+E26</f>
        <v>0</v>
      </c>
      <c r="F9" s="16">
        <f>+F21+F18+F26</f>
        <v>299264.52629999997</v>
      </c>
    </row>
    <row r="10" spans="1:7" ht="17.25" customHeight="1">
      <c r="A10" s="5"/>
      <c r="B10" s="4" t="s">
        <v>8</v>
      </c>
      <c r="C10" s="16">
        <f>+C11+C16+C14+C22+C23+C24+C15+C19+C27</f>
        <v>25760.79939</v>
      </c>
      <c r="D10" s="16">
        <f>+D11+D16+D14+D22+D23+D24+D15+D19+D27</f>
        <v>5759.27823</v>
      </c>
      <c r="E10" s="16">
        <f>+E11+E16+E14+E22+E23+E24+E15+E19+E27</f>
        <v>4456.26242</v>
      </c>
      <c r="F10" s="16">
        <f>+F11+F16+F14+F22+F23+F24+F15+F19+F27</f>
        <v>35976.340039999995</v>
      </c>
      <c r="G10" s="8"/>
    </row>
    <row r="11" spans="1:7" s="9" customFormat="1" ht="26.25" customHeight="1">
      <c r="A11" s="4" t="s">
        <v>9</v>
      </c>
      <c r="B11" s="4" t="s">
        <v>8</v>
      </c>
      <c r="C11" s="17">
        <v>1554.9875</v>
      </c>
      <c r="D11" s="17"/>
      <c r="E11" s="17">
        <v>1263.53212</v>
      </c>
      <c r="F11" s="17">
        <f>+C11+D11+E11</f>
        <v>2818.51962</v>
      </c>
      <c r="G11" s="10"/>
    </row>
    <row r="12" spans="1:7" ht="15" customHeight="1">
      <c r="A12" s="27" t="s">
        <v>10</v>
      </c>
      <c r="B12" s="4" t="s">
        <v>6</v>
      </c>
      <c r="C12" s="18">
        <f>+C13+C14</f>
        <v>1037.33</v>
      </c>
      <c r="D12" s="18">
        <f>+D13+D14</f>
        <v>583.104</v>
      </c>
      <c r="E12" s="18">
        <f>+E13+E14</f>
        <v>583.104</v>
      </c>
      <c r="F12" s="18">
        <f>+F13+F14</f>
        <v>2203.538</v>
      </c>
      <c r="G12" s="8"/>
    </row>
    <row r="13" spans="1:7" ht="15" customHeight="1">
      <c r="A13" s="28"/>
      <c r="B13" s="4" t="s">
        <v>7</v>
      </c>
      <c r="C13" s="18"/>
      <c r="D13" s="18"/>
      <c r="E13" s="18"/>
      <c r="F13" s="18"/>
      <c r="G13" s="8"/>
    </row>
    <row r="14" spans="1:8" ht="15" customHeight="1">
      <c r="A14" s="29"/>
      <c r="B14" s="4" t="s">
        <v>8</v>
      </c>
      <c r="C14" s="18">
        <v>1037.33</v>
      </c>
      <c r="D14" s="18">
        <v>583.104</v>
      </c>
      <c r="E14" s="18">
        <v>583.104</v>
      </c>
      <c r="F14" s="18">
        <f>+C14+D14+E14</f>
        <v>2203.538</v>
      </c>
      <c r="H14" s="8"/>
    </row>
    <row r="15" spans="1:8" ht="26.25" customHeight="1">
      <c r="A15" s="4" t="s">
        <v>11</v>
      </c>
      <c r="B15" s="4" t="s">
        <v>8</v>
      </c>
      <c r="C15" s="18"/>
      <c r="D15" s="18">
        <v>180</v>
      </c>
      <c r="E15" s="18"/>
      <c r="F15" s="18">
        <f>+C15+D15+E15</f>
        <v>180</v>
      </c>
      <c r="H15" s="8"/>
    </row>
    <row r="16" spans="1:6" ht="39" customHeight="1">
      <c r="A16" s="4" t="s">
        <v>12</v>
      </c>
      <c r="B16" s="4" t="s">
        <v>8</v>
      </c>
      <c r="C16" s="18">
        <v>5224.68732</v>
      </c>
      <c r="D16" s="18"/>
      <c r="E16" s="18"/>
      <c r="F16" s="18">
        <f>+C16+D16+E16</f>
        <v>5224.68732</v>
      </c>
    </row>
    <row r="17" spans="1:6" ht="18.75" customHeight="1">
      <c r="A17" s="27" t="s">
        <v>13</v>
      </c>
      <c r="B17" s="4" t="s">
        <v>6</v>
      </c>
      <c r="C17" s="18">
        <f>+C18+C19</f>
        <v>16459.66</v>
      </c>
      <c r="D17" s="18">
        <f>+D18+D19</f>
        <v>35390.69</v>
      </c>
      <c r="E17" s="18"/>
      <c r="F17" s="18">
        <f>+F18+F19</f>
        <v>51850.35</v>
      </c>
    </row>
    <row r="18" spans="1:6" ht="15" customHeight="1">
      <c r="A18" s="28"/>
      <c r="B18" s="7" t="s">
        <v>7</v>
      </c>
      <c r="C18" s="18">
        <v>15466.08</v>
      </c>
      <c r="D18" s="18">
        <v>31773.48</v>
      </c>
      <c r="E18" s="18"/>
      <c r="F18" s="18">
        <f>+C18+D18+E18</f>
        <v>47239.56</v>
      </c>
    </row>
    <row r="19" spans="1:6" ht="16.5" customHeight="1">
      <c r="A19" s="29"/>
      <c r="B19" s="7" t="s">
        <v>8</v>
      </c>
      <c r="C19" s="18">
        <v>993.58</v>
      </c>
      <c r="D19" s="18">
        <v>3617.21</v>
      </c>
      <c r="E19" s="18"/>
      <c r="F19" s="18">
        <f>+C19+D19+E19</f>
        <v>4610.79</v>
      </c>
    </row>
    <row r="20" spans="1:6" ht="16.5" customHeight="1">
      <c r="A20" s="27" t="s">
        <v>14</v>
      </c>
      <c r="B20" s="7" t="s">
        <v>6</v>
      </c>
      <c r="C20" s="18">
        <f>+C21+C22</f>
        <v>261367.16564</v>
      </c>
      <c r="D20" s="18"/>
      <c r="E20" s="18"/>
      <c r="F20" s="18">
        <f>+F21+F22</f>
        <v>261367.16564</v>
      </c>
    </row>
    <row r="21" spans="1:6" ht="18" customHeight="1">
      <c r="A21" s="28"/>
      <c r="B21" s="7" t="s">
        <v>7</v>
      </c>
      <c r="C21" s="18">
        <v>248822.4288</v>
      </c>
      <c r="D21" s="18"/>
      <c r="E21" s="18"/>
      <c r="F21" s="18">
        <f aca="true" t="shared" si="0" ref="F21:F27">+C21+D21+E21</f>
        <v>248822.4288</v>
      </c>
    </row>
    <row r="22" spans="1:6" ht="18" customHeight="1">
      <c r="A22" s="29"/>
      <c r="B22" s="7" t="s">
        <v>8</v>
      </c>
      <c r="C22" s="18">
        <v>12544.73684</v>
      </c>
      <c r="D22" s="18"/>
      <c r="E22" s="18"/>
      <c r="F22" s="18">
        <f t="shared" si="0"/>
        <v>12544.73684</v>
      </c>
    </row>
    <row r="23" spans="1:6" ht="31.5" customHeight="1">
      <c r="A23" s="4" t="s">
        <v>15</v>
      </c>
      <c r="B23" s="7" t="s">
        <v>8</v>
      </c>
      <c r="C23" s="18">
        <v>2068.44635</v>
      </c>
      <c r="D23" s="18">
        <v>1378.96423</v>
      </c>
      <c r="E23" s="18">
        <v>2609.6263</v>
      </c>
      <c r="F23" s="18">
        <f t="shared" si="0"/>
        <v>6057.03688</v>
      </c>
    </row>
    <row r="24" spans="1:6" ht="52.5" customHeight="1">
      <c r="A24" s="15" t="s">
        <v>16</v>
      </c>
      <c r="B24" s="7" t="s">
        <v>8</v>
      </c>
      <c r="C24" s="18">
        <v>1269.51888</v>
      </c>
      <c r="D24" s="18"/>
      <c r="E24" s="18"/>
      <c r="F24" s="18">
        <f t="shared" si="0"/>
        <v>1269.51888</v>
      </c>
    </row>
    <row r="25" spans="1:6" ht="15" customHeight="1">
      <c r="A25" s="24" t="s">
        <v>17</v>
      </c>
      <c r="B25" s="19" t="s">
        <v>6</v>
      </c>
      <c r="C25" s="20">
        <f>+C26+C27</f>
        <v>4270.05</v>
      </c>
      <c r="D25" s="20"/>
      <c r="E25" s="20"/>
      <c r="F25" s="20">
        <f t="shared" si="0"/>
        <v>4270.05</v>
      </c>
    </row>
    <row r="26" spans="1:6" ht="15" customHeight="1">
      <c r="A26" s="25"/>
      <c r="B26" s="19" t="s">
        <v>7</v>
      </c>
      <c r="C26" s="20">
        <v>3202.5375</v>
      </c>
      <c r="D26" s="20"/>
      <c r="E26" s="20"/>
      <c r="F26" s="20">
        <f t="shared" si="0"/>
        <v>3202.5375</v>
      </c>
    </row>
    <row r="27" spans="1:6" ht="15" customHeight="1">
      <c r="A27" s="26"/>
      <c r="B27" s="19" t="s">
        <v>8</v>
      </c>
      <c r="C27" s="20">
        <v>1067.5125</v>
      </c>
      <c r="D27" s="20"/>
      <c r="E27" s="20"/>
      <c r="F27" s="20">
        <f t="shared" si="0"/>
        <v>1067.5125</v>
      </c>
    </row>
  </sheetData>
  <sheetProtection/>
  <mergeCells count="9">
    <mergeCell ref="A4:F4"/>
    <mergeCell ref="C3:F3"/>
    <mergeCell ref="A25:A27"/>
    <mergeCell ref="A12:A14"/>
    <mergeCell ref="A17:A19"/>
    <mergeCell ref="A20:A22"/>
    <mergeCell ref="A5:A6"/>
    <mergeCell ref="B5:B6"/>
    <mergeCell ref="C5:F5"/>
  </mergeCells>
  <printOptions/>
  <pageMargins left="0.7086614173228347" right="0.31496062992125984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User</cp:lastModifiedBy>
  <cp:lastPrinted>2024-03-12T06:30:57Z</cp:lastPrinted>
  <dcterms:created xsi:type="dcterms:W3CDTF">2023-12-22T09:31:38Z</dcterms:created>
  <dcterms:modified xsi:type="dcterms:W3CDTF">2024-03-12T06:31:58Z</dcterms:modified>
  <cp:category/>
  <cp:version/>
  <cp:contentType/>
  <cp:contentStatus/>
</cp:coreProperties>
</file>